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05" windowWidth="26595" windowHeight="12825"/>
  </bookViews>
  <sheets>
    <sheet name="Achslast" sheetId="1" r:id="rId1"/>
  </sheets>
  <calcPr calcId="125725"/>
</workbook>
</file>

<file path=xl/calcChain.xml><?xml version="1.0" encoding="utf-8"?>
<calcChain xmlns="http://schemas.openxmlformats.org/spreadsheetml/2006/main">
  <c r="B33" i="1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C23"/>
  <c r="D23" s="1"/>
  <c r="E23" l="1"/>
  <c r="E33" s="1"/>
  <c r="D33"/>
</calcChain>
</file>

<file path=xl/sharedStrings.xml><?xml version="1.0" encoding="utf-8"?>
<sst xmlns="http://schemas.openxmlformats.org/spreadsheetml/2006/main" count="17" uniqueCount="17">
  <si>
    <t>Radstand[cm]</t>
  </si>
  <si>
    <t>Lasttyp</t>
  </si>
  <si>
    <t>Last[kg]</t>
  </si>
  <si>
    <t>Abstand HA [cm]</t>
  </si>
  <si>
    <t>VA [kg]</t>
  </si>
  <si>
    <t>HA [kg]</t>
  </si>
  <si>
    <t>VA gewogen</t>
  </si>
  <si>
    <t>HA gewogen</t>
  </si>
  <si>
    <t>L1 Wassertank</t>
  </si>
  <si>
    <t>L2 Fahrrad</t>
  </si>
  <si>
    <t>L3 Roller</t>
  </si>
  <si>
    <t>L4</t>
  </si>
  <si>
    <t>L5</t>
  </si>
  <si>
    <t>L6</t>
  </si>
  <si>
    <t>L7</t>
  </si>
  <si>
    <t>L8</t>
  </si>
  <si>
    <t>Gesamt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</si>
</sst>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2" xfId="0" applyBorder="1" applyProtection="1">
      <protection locked="0"/>
    </xf>
    <xf numFmtId="0" fontId="0" fillId="2" borderId="3" xfId="0" applyFill="1" applyBorder="1"/>
    <xf numFmtId="0" fontId="0" fillId="0" borderId="3" xfId="0" applyBorder="1" applyProtection="1">
      <protection locked="0"/>
    </xf>
    <xf numFmtId="1" fontId="0" fillId="2" borderId="3" xfId="0" applyNumberFormat="1" applyFill="1" applyBorder="1"/>
    <xf numFmtId="1" fontId="1" fillId="2" borderId="4" xfId="0" applyNumberFormat="1" applyFont="1" applyFill="1" applyBorder="1"/>
    <xf numFmtId="0" fontId="1" fillId="2" borderId="0" xfId="0" applyFont="1" applyFill="1"/>
    <xf numFmtId="1" fontId="1" fillId="2" borderId="5" xfId="0" applyNumberFormat="1" applyFont="1" applyFill="1" applyBorder="1"/>
    <xf numFmtId="1" fontId="1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74620</xdr:colOff>
      <xdr:row>11</xdr:row>
      <xdr:rowOff>53144</xdr:rowOff>
    </xdr:from>
    <xdr:to>
      <xdr:col>4</xdr:col>
      <xdr:colOff>82826</xdr:colOff>
      <xdr:row>12</xdr:row>
      <xdr:rowOff>67798</xdr:rowOff>
    </xdr:to>
    <xdr:sp macro="" textlink="">
      <xdr:nvSpPr>
        <xdr:cNvPr id="16" name="TextBox 15"/>
        <xdr:cNvSpPr txBox="1"/>
      </xdr:nvSpPr>
      <xdr:spPr>
        <a:xfrm>
          <a:off x="3103570" y="2148644"/>
          <a:ext cx="503506" cy="205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1100"/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6</xdr:col>
      <xdr:colOff>9525</xdr:colOff>
      <xdr:row>17</xdr:row>
      <xdr:rowOff>64030</xdr:rowOff>
    </xdr:to>
    <xdr:pic>
      <xdr:nvPicPr>
        <xdr:cNvPr id="21" name="Picture 20" descr="Achslast-Grafi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4638675" cy="3273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B19" sqref="B19"/>
    </sheetView>
  </sheetViews>
  <sheetFormatPr defaultRowHeight="15"/>
  <cols>
    <col min="1" max="1" width="19.85546875" customWidth="1"/>
    <col min="3" max="3" width="16.42578125" customWidth="1"/>
    <col min="4" max="5" width="7.42578125" customWidth="1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 ht="15.75" thickBot="1">
      <c r="A18" s="1"/>
      <c r="B18" s="1"/>
      <c r="C18" s="1"/>
      <c r="D18" s="1"/>
      <c r="E18" s="1"/>
      <c r="F18" s="1"/>
    </row>
    <row r="19" spans="1:6" ht="15.75" thickBot="1">
      <c r="A19" s="2" t="s">
        <v>0</v>
      </c>
      <c r="B19" s="3">
        <v>400</v>
      </c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4" t="s">
        <v>1</v>
      </c>
      <c r="B22" s="4" t="s">
        <v>2</v>
      </c>
      <c r="C22" s="4" t="s">
        <v>3</v>
      </c>
      <c r="D22" s="4" t="s">
        <v>4</v>
      </c>
      <c r="E22" s="4" t="s">
        <v>5</v>
      </c>
      <c r="F22" s="1"/>
    </row>
    <row r="23" spans="1:6">
      <c r="A23" s="4" t="s">
        <v>6</v>
      </c>
      <c r="B23" s="5">
        <v>1500</v>
      </c>
      <c r="C23" s="4">
        <f>B19</f>
        <v>400</v>
      </c>
      <c r="D23" s="6">
        <f>C23/B$19*B23</f>
        <v>1500</v>
      </c>
      <c r="E23" s="6">
        <f t="shared" ref="E23:E24" si="0">B23+D23*-1</f>
        <v>0</v>
      </c>
      <c r="F23" s="1"/>
    </row>
    <row r="24" spans="1:6">
      <c r="A24" s="4" t="s">
        <v>7</v>
      </c>
      <c r="B24" s="5">
        <v>1700</v>
      </c>
      <c r="C24" s="4">
        <v>0</v>
      </c>
      <c r="D24" s="6">
        <f>C24/B$19*B24</f>
        <v>0</v>
      </c>
      <c r="E24" s="6">
        <f t="shared" si="0"/>
        <v>1700</v>
      </c>
      <c r="F24" s="1"/>
    </row>
    <row r="25" spans="1:6">
      <c r="A25" s="5" t="s">
        <v>8</v>
      </c>
      <c r="B25" s="5">
        <v>100</v>
      </c>
      <c r="C25" s="5">
        <v>110</v>
      </c>
      <c r="D25" s="6">
        <f>C25/B$19*B25</f>
        <v>27.500000000000004</v>
      </c>
      <c r="E25" s="6">
        <f>B25+D25*-1</f>
        <v>72.5</v>
      </c>
      <c r="F25" s="1"/>
    </row>
    <row r="26" spans="1:6">
      <c r="A26" s="5" t="s">
        <v>9</v>
      </c>
      <c r="B26" s="5">
        <v>25</v>
      </c>
      <c r="C26" s="5">
        <v>-50</v>
      </c>
      <c r="D26" s="6">
        <f>C26/B$19*B26</f>
        <v>-3.125</v>
      </c>
      <c r="E26" s="6">
        <f>B26+D26*-1</f>
        <v>28.125</v>
      </c>
      <c r="F26" s="1"/>
    </row>
    <row r="27" spans="1:6">
      <c r="A27" s="5" t="s">
        <v>10</v>
      </c>
      <c r="B27" s="5">
        <v>150</v>
      </c>
      <c r="C27" s="5">
        <v>-190</v>
      </c>
      <c r="D27" s="6">
        <f>C27/B$19*B27</f>
        <v>-71.25</v>
      </c>
      <c r="E27" s="6">
        <f>B27+D27*-1</f>
        <v>221.25</v>
      </c>
      <c r="F27" s="1"/>
    </row>
    <row r="28" spans="1:6">
      <c r="A28" s="5" t="s">
        <v>11</v>
      </c>
      <c r="B28" s="5"/>
      <c r="C28" s="5"/>
      <c r="D28" s="6">
        <f t="shared" ref="D28:D32" si="1">C28/B$19*B28</f>
        <v>0</v>
      </c>
      <c r="E28" s="6">
        <f t="shared" ref="E28:E32" si="2">B28+D28*-1</f>
        <v>0</v>
      </c>
      <c r="F28" s="1"/>
    </row>
    <row r="29" spans="1:6">
      <c r="A29" s="5" t="s">
        <v>12</v>
      </c>
      <c r="B29" s="5"/>
      <c r="C29" s="5"/>
      <c r="D29" s="6">
        <f t="shared" si="1"/>
        <v>0</v>
      </c>
      <c r="E29" s="6">
        <f t="shared" si="2"/>
        <v>0</v>
      </c>
      <c r="F29" s="1"/>
    </row>
    <row r="30" spans="1:6">
      <c r="A30" s="5" t="s">
        <v>13</v>
      </c>
      <c r="B30" s="5"/>
      <c r="C30" s="5"/>
      <c r="D30" s="6">
        <f t="shared" si="1"/>
        <v>0</v>
      </c>
      <c r="E30" s="6">
        <f t="shared" si="2"/>
        <v>0</v>
      </c>
      <c r="F30" s="1"/>
    </row>
    <row r="31" spans="1:6">
      <c r="A31" s="5" t="s">
        <v>14</v>
      </c>
      <c r="B31" s="5"/>
      <c r="C31" s="5"/>
      <c r="D31" s="6">
        <f t="shared" si="1"/>
        <v>0</v>
      </c>
      <c r="E31" s="6">
        <f t="shared" si="2"/>
        <v>0</v>
      </c>
      <c r="F31" s="1"/>
    </row>
    <row r="32" spans="1:6" ht="15.75" thickBot="1">
      <c r="A32" s="5" t="s">
        <v>15</v>
      </c>
      <c r="B32" s="5"/>
      <c r="C32" s="5"/>
      <c r="D32" s="6">
        <f t="shared" si="1"/>
        <v>0</v>
      </c>
      <c r="E32" s="6">
        <f t="shared" si="2"/>
        <v>0</v>
      </c>
      <c r="F32" s="1"/>
    </row>
    <row r="33" spans="1:6" ht="15.75" thickBot="1">
      <c r="A33" s="1"/>
      <c r="B33" s="7">
        <f>SUM(B23:B32)</f>
        <v>3475</v>
      </c>
      <c r="C33" s="8" t="s">
        <v>16</v>
      </c>
      <c r="D33" s="9">
        <f>SUM(D23:D32)</f>
        <v>1453.125</v>
      </c>
      <c r="E33" s="7">
        <f>SUM(E23:E32)</f>
        <v>2021.875</v>
      </c>
      <c r="F33" s="10"/>
    </row>
  </sheetData>
  <sheetProtection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Achslast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bodiac</dc:creator>
  <cp:lastModifiedBy>bodiac</cp:lastModifiedBy>
  <dcterms:created xsi:type="dcterms:W3CDTF">2020-01-02T17:50:12Z</dcterms:created>
  <dcterms:modified xsi:type="dcterms:W3CDTF">2020-01-02T17:54:45Z</dcterms:modified>
</cp:coreProperties>
</file>